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79206\Desktop\ДОКУМЕНТЫ\БЮДЖЕТ 20-22 год\2019 год\"/>
    </mc:Choice>
  </mc:AlternateContent>
  <bookViews>
    <workbookView xWindow="0" yWindow="-15" windowWidth="11805" windowHeight="6525" tabRatio="602"/>
  </bookViews>
  <sheets>
    <sheet name="Приложение №1" sheetId="8" r:id="rId1"/>
  </sheets>
  <definedNames>
    <definedName name="_Date_">'Приложение №1'!#REF!</definedName>
    <definedName name="_Otchet_Period_Source__AT_ObjectName">'Приложение №1'!#REF!</definedName>
    <definedName name="_Period_">'Приложение №1'!#REF!</definedName>
    <definedName name="_xlnm.Print_Titles" localSheetId="0">'Приложение №1'!$8:$10</definedName>
  </definedNames>
  <calcPr calcId="152511"/>
</workbook>
</file>

<file path=xl/calcChain.xml><?xml version="1.0" encoding="utf-8"?>
<calcChain xmlns="http://schemas.openxmlformats.org/spreadsheetml/2006/main">
  <c r="C47" i="8" l="1"/>
  <c r="C46" i="8" l="1"/>
</calcChain>
</file>

<file path=xl/sharedStrings.xml><?xml version="1.0" encoding="utf-8"?>
<sst xmlns="http://schemas.openxmlformats.org/spreadsheetml/2006/main" count="123" uniqueCount="121">
  <si>
    <t xml:space="preserve"> Наименование показателя</t>
  </si>
  <si>
    <t>Код дохода по КД</t>
  </si>
  <si>
    <t>2</t>
  </si>
  <si>
    <t>Доходы бюджета - ИТОГО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</si>
  <si>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</si>
  <si>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</si>
  <si>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</si>
  <si>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</si>
  <si>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</si>
  <si>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</si>
  <si>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</si>
  <si>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000 8 50 00000 00 0000 000</t>
  </si>
  <si>
    <t>000 1 00 00000 00 0000 000</t>
  </si>
  <si>
    <t>Субвенции бюджетам  на  осуществление  первичного воинского учета на территориях,  где  отсутствуют военные комиссариаты</t>
  </si>
  <si>
    <t>Приложение №1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</si>
  <si>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</si>
  <si>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</si>
  <si>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182 1 01 02000 01 0000 110</t>
  </si>
  <si>
    <t>182 1 01 00000 00 0000 000</t>
  </si>
  <si>
    <t>182 1 06 00000 00 0000 000</t>
  </si>
  <si>
    <t>182 1 06 01000 00 0000 110</t>
  </si>
  <si>
    <t>182 1 06 01030 10 0000 110</t>
  </si>
  <si>
    <t>182 1 06 06000 00 0000 110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</si>
  <si>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</si>
  <si>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</si>
  <si>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Налог на совокупный доход</t>
  </si>
  <si>
    <t>182 1 05 00000 00 0000 000</t>
  </si>
  <si>
    <t xml:space="preserve">ВСЕГО   ДОХОДОВ </t>
  </si>
  <si>
    <t>ГОСУДАРСТВЕННАЯ ПОШЛИНА</t>
  </si>
  <si>
    <t>НАЛОГОВЫЕ И НЕНАЛОГОВЫЕ ДОХОДЫ</t>
  </si>
  <si>
    <t>201 1 11 05035 10 0000 120</t>
  </si>
  <si>
    <t>182 1 01 2030 01 0000 110</t>
  </si>
  <si>
    <t>201 1 08 00000 00 0000 000</t>
  </si>
  <si>
    <t>201 1 08 04000 01 0000 110</t>
  </si>
  <si>
    <t>201 1 08 04020 01 0000 110</t>
  </si>
  <si>
    <t>201 1 11 05030 00 0000 120</t>
  </si>
  <si>
    <t>201 2 00 00000 00 0000 000</t>
  </si>
  <si>
    <t>201 2 02 00000 00 0000 000</t>
  </si>
  <si>
    <t>сельского Совета народных депутатов</t>
  </si>
  <si>
    <t>Доходы от сдачи в аренду имущества,  находящегося в оперативном управлении органов  государственной власти,    органов    местного    самоуправления, государственных внебюджетных фондов  и  созданных ими   учреждений   (за   исключением    имущества  бюджетных и  автономных учреждений)</t>
  </si>
  <si>
    <t>182 1 01 02010 01 0000 110</t>
  </si>
  <si>
    <t>182 1 01 02020 01 0000 110</t>
  </si>
  <si>
    <t xml:space="preserve">Единый  сельскохозяйственный  налог </t>
  </si>
  <si>
    <t>182 1 05 03010 01 0000 110</t>
  </si>
  <si>
    <t>201 111 05025 10 0000 120</t>
  </si>
  <si>
    <r>
      <t xml:space="preserve">Налог на доходы физических лиц с доходов, источником которых является налоговый агент,за исключением доходов,в отношении которых исчисление и уплата налога осуществляются в соответствии со статьями </t>
    </r>
    <r>
      <rPr>
        <b/>
        <sz val="12"/>
        <rFont val="Times New Roman"/>
        <family val="1"/>
        <charset val="204"/>
      </rPr>
      <t>227,227(1) и 228</t>
    </r>
    <r>
      <rPr>
        <sz val="12"/>
        <rFont val="Times New Roman"/>
        <family val="1"/>
        <charset val="204"/>
      </rPr>
      <t xml:space="preserve"> Налогового кодекса Российской Федерации</t>
    </r>
  </si>
  <si>
    <r>
      <t xml:space="preserve">Налог на доходы физических лиц с доходов, полученных от осуществления деятельности физическими лицами,зарегистрированными в качестве индивидуальных препринимателей,нотариусов,занимающихся частной практикой,адвокатов,учредивших адвокатские кабинеты и других лиц,занимающихся частной практикой в соответствии со статьей </t>
    </r>
    <r>
      <rPr>
        <b/>
        <sz val="12"/>
        <rFont val="Times New Roman"/>
        <family val="1"/>
        <charset val="204"/>
      </rPr>
      <t>227</t>
    </r>
    <r>
      <rPr>
        <sz val="12"/>
        <rFont val="Times New Roman"/>
        <family val="1"/>
        <charset val="204"/>
      </rPr>
      <t xml:space="preserve"> Налогового кодекса Российской Федерации</t>
    </r>
  </si>
  <si>
    <r>
      <t xml:space="preserve">Налог на доходы физических лиц с доходов ,полученных физическими лицами в соответствии со статьей </t>
    </r>
    <r>
      <rPr>
        <b/>
        <sz val="12"/>
        <rFont val="Times New Roman"/>
        <family val="1"/>
        <charset val="204"/>
      </rPr>
      <t>228</t>
    </r>
    <r>
      <rPr>
        <sz val="12"/>
        <rFont val="Times New Roman"/>
        <family val="1"/>
        <charset val="204"/>
      </rPr>
      <t xml:space="preserve"> Налогового кодекса Российской Федерации</t>
    </r>
  </si>
  <si>
    <t>Иные межбюджетные трансферты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</si>
  <si>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</si>
  <si>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Доходы,получаемые в виде арендной платы, а также средства от продажи права на заключение договоров аренды на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</si>
  <si>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 находящегося в  оперативном  управлении   органов   управления сельских  поселений  и   созданных   ими   учреждений   (за исключением  имущества бюджетных и автономных учреждений)</t>
  </si>
  <si>
    <t>Субвенции  бюджетам  сельских поселений  на  осуществление отдельных государственных полномочий по  первичному  воинскому учету  на  территориях,  где отсутствуют военные комиссариаты</t>
  </si>
  <si>
    <t>Межбюджетные трансферты,передаваемые бюджетам сельских поселений из бюджетов муниципальных районов на осуществление части полномочий  порешению вопросов местного значения в соответствии с заключенными соглашениями</t>
  </si>
  <si>
    <t xml:space="preserve">Земельный налог с организаций </t>
  </si>
  <si>
    <t>182 1 06 06030 00 0000 110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</si>
  <si>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</si>
  <si>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</si>
  <si>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182 1 06 06040 00 0000 110</t>
  </si>
  <si>
    <t>Земельный налог с физических лиц, обладающих земельным участком, расположенным в границах сельских поселений</t>
  </si>
  <si>
    <t>182 1 05 03000 01 0000 110</t>
  </si>
  <si>
    <t>Доходы, получаемые в виде арендной либо иной платы за передачу в возмездное пользование государственного имуниципального имущества  (за исключением имуществабюджетных и автономных учреждений, а также имущества государственных и муниципальных унитарных предприятий, в том числе казенных)</t>
  </si>
  <si>
    <t>201 111 05000 00 0000 120</t>
  </si>
  <si>
    <t>201 111 05020 00 0000 120</t>
  </si>
  <si>
    <t>Доходы,получаемые в виде арендной платы за земли после разграничениягосударственной собственности на землю, а также средства от продажи права на заключение договоров аренды указанных  земельных участков (за исключением земельных участков  бюджетных и автономных учреждений)</t>
  </si>
  <si>
    <t>182 1 06 06033 10 0000 110</t>
  </si>
  <si>
    <t>182 1 06 06043 10 0000 110</t>
  </si>
  <si>
    <t>Межбюджетные трансферты,передаваемые бюджетам муниципальных образований  на осуществление части полномочий  по решению вопросов местного значения в соответствии с заключенными соглашениями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</si>
  <si>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</si>
  <si>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201 1 11 09000 00 0000 120</t>
  </si>
  <si>
    <t>201 1 11 09040 00 0000 120</t>
  </si>
  <si>
    <t>201 1 11 09045 10 0000 120</t>
  </si>
  <si>
    <t>Прочие доходы от использования имущества , находящегося 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</si>
  <si>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</si>
  <si>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2019 год </t>
  </si>
  <si>
    <t>Дотация от других бюджетов бюджетной системы Российской Федерации</t>
  </si>
  <si>
    <t>Дотация на выравнивание бюджетной обеспеченности</t>
  </si>
  <si>
    <t>Дотация бюджетам сельских поселений на выравнивание бюджетной обеспеченности</t>
  </si>
  <si>
    <t>Прочие безвозмездные поступления</t>
  </si>
  <si>
    <t>Прочие безвозмездные поступления в бюджеты поселений</t>
  </si>
  <si>
    <t>Прочие безвозмездные поступления в бюджеты сельских поселений</t>
  </si>
  <si>
    <t>201 202 30000 00 0000 150</t>
  </si>
  <si>
    <t>201 2 02 35118 00 0000 150</t>
  </si>
  <si>
    <t>201 2 02 35118 10 0000 150</t>
  </si>
  <si>
    <t xml:space="preserve">201 2 02 40000 00 0000 150   </t>
  </si>
  <si>
    <t xml:space="preserve">201 2 02 40000 10 0000 150   </t>
  </si>
  <si>
    <t xml:space="preserve">к  решению  Глинищевского </t>
  </si>
  <si>
    <t xml:space="preserve">201 2 07 05000 00 0000 150   </t>
  </si>
  <si>
    <t xml:space="preserve">201 2 07 0000000 0000 150   </t>
  </si>
  <si>
    <t xml:space="preserve">201 2 07 05030 10 0000 150   </t>
  </si>
  <si>
    <t>Прочие дотации</t>
  </si>
  <si>
    <t>Прочие дотации бюджетам сельских поселений</t>
  </si>
  <si>
    <t xml:space="preserve">Субсидии бюджетам бюджетной системы Российской Федерации </t>
  </si>
  <si>
    <t>Субсидии бюджетам на реализацию программ формирования современной городской среды</t>
  </si>
  <si>
    <t>Субсидии бюджетам сельских поселений на реализацию программ формирования современной городской среды</t>
  </si>
  <si>
    <t>201 2 02 10000 00 0000 150</t>
  </si>
  <si>
    <t>201 2 02 15001 00 0000 150</t>
  </si>
  <si>
    <t>201 2 02 15001 10 0000 150</t>
  </si>
  <si>
    <t>201 2 02 19999 00 0000 150</t>
  </si>
  <si>
    <t>201 2 02 19999 10 0000 150</t>
  </si>
  <si>
    <t>201 2 02 20000 00 0000150</t>
  </si>
  <si>
    <t>201 2 02 25555 00 0000 150</t>
  </si>
  <si>
    <t>201 2 02 25555 10 0000 150</t>
  </si>
  <si>
    <t xml:space="preserve">Субвенции от других бюджетов бюджетной системы Российской Федерации </t>
  </si>
  <si>
    <t>201 2 02 29999 10 0000 150</t>
  </si>
  <si>
    <t>Прочие субсидии бюджетам сельских поселений</t>
  </si>
  <si>
    <t>Объём доходов бюджета  муниципального образования "Глинищевское сельское поселение" на 2019год</t>
  </si>
  <si>
    <t xml:space="preserve">  ДОХОДЫ ОТ ОКАЗАНИЯ ПЛАТНЫХ УСЛУГ И КОМПЕНСАЦИИ ЗАТРАТ ГОСУДАРСТВА</t>
  </si>
  <si>
    <t xml:space="preserve">  Доходы от компенсации затрат государства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</si>
  <si>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</si>
  <si>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</si>
  <si>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201 1 13 00000 00 0000 000</t>
  </si>
  <si>
    <t>201 1 13 02000 00 0000 130</t>
  </si>
  <si>
    <t>201 1 13 02060 00 0000 130</t>
  </si>
  <si>
    <t>201 1 13 02065 10 0000 130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</si>
  <si>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</si>
  <si>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</si>
  <si>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</si>
  <si>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201 2 19 00000 00 0000 150</t>
  </si>
  <si>
    <t>201 2 19 00000 10 0000 150</t>
  </si>
  <si>
    <t>201 2 19 60010 10 0000 150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</si>
</sst>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11">
      <alignment horizontal="left" wrapText="1" indent="2"/>
    </xf>
  </cellStyleXfs>
  <cellXfs count="51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/>
    <xf numFmtId="0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/>
    </xf>
    <xf numFmtId="0" fontId="6" fillId="0" borderId="0" xfId="0" applyFont="1"/>
    <xf numFmtId="0" fontId="5" fillId="0" borderId="2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3" fillId="2" borderId="9" xfId="0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right"/>
    </xf>
    <xf numFmtId="0" fontId="9" fillId="0" borderId="11" xfId="1" applyNumberFormat="1" applyFont="1" applyProtection="1">
      <alignment horizontal="left" wrapText="1" indent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xl30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72"/>
  <sheetViews>
    <sheetView tabSelected="1" view="pageBreakPreview" topLeftCell="A61" zoomScale="87" zoomScaleNormal="90" zoomScaleSheetLayoutView="87" workbookViewId="0">
      <selection activeCell="A36" sqref="A36"/>
    </sheetView>
  </sheetViews>
  <sheetFormatPr defaultRowHeight="15.75" x14ac:dyDescent="0.25"/>
  <cols>
    <col min="1" max="1" width="84.28515625" style="2" customWidth="1"/>
    <col min="2" max="2" width="30" style="6" customWidth="1"/>
    <col min="3" max="3" width="17.42578125" style="6" customWidth="1"/>
    <col min="4" max="4" width="0.5703125" style="2" customWidth="1"/>
    <col min="5" max="5" width="11.85546875" style="2" customWidth="1"/>
    <col min="6" max="16384" width="9.140625" style="2"/>
  </cols>
  <sheetData>
    <row r="1" spans="1:5" x14ac:dyDescent="0.25">
      <c r="B1" s="47" t="s">
        <v>14</v>
      </c>
      <c r="C1" s="47"/>
    </row>
    <row r="2" spans="1:5" x14ac:dyDescent="0.25">
      <c r="B2" s="47" t="s">
        <v>86</v>
      </c>
      <c r="C2" s="47"/>
    </row>
    <row r="3" spans="1:5" x14ac:dyDescent="0.25">
      <c r="B3" s="47" t="s">
        <v>38</v>
      </c>
      <c r="C3" s="47"/>
    </row>
    <row r="4" spans="1:5" x14ac:dyDescent="0.25">
      <c r="B4" s="46"/>
      <c r="C4" s="46"/>
    </row>
    <row r="5" spans="1:5" ht="9" customHeight="1" x14ac:dyDescent="0.25"/>
    <row r="6" spans="1:5" ht="39" customHeight="1" x14ac:dyDescent="0.3">
      <c r="A6" s="48" t="s">
        <v>106</v>
      </c>
      <c r="B6" s="48"/>
      <c r="C6" s="48"/>
    </row>
    <row r="7" spans="1:5" x14ac:dyDescent="0.25">
      <c r="A7" s="1"/>
      <c r="B7" s="7"/>
      <c r="C7" s="35"/>
    </row>
    <row r="8" spans="1:5" s="11" customFormat="1" ht="18.75" x14ac:dyDescent="0.3">
      <c r="A8" s="49" t="s">
        <v>0</v>
      </c>
      <c r="B8" s="49" t="s">
        <v>1</v>
      </c>
      <c r="C8" s="49" t="s">
        <v>74</v>
      </c>
      <c r="D8" s="23"/>
      <c r="E8" s="23"/>
    </row>
    <row r="9" spans="1:5" s="11" customFormat="1" ht="19.5" thickBot="1" x14ac:dyDescent="0.35">
      <c r="A9" s="50"/>
      <c r="B9" s="50"/>
      <c r="C9" s="50"/>
      <c r="D9" s="22"/>
      <c r="E9" s="23"/>
    </row>
    <row r="10" spans="1:5" s="20" customFormat="1" ht="14.25" customHeight="1" thickTop="1" thickBot="1" x14ac:dyDescent="0.2">
      <c r="A10" s="18">
        <v>1</v>
      </c>
      <c r="B10" s="19" t="s">
        <v>2</v>
      </c>
      <c r="C10" s="36"/>
      <c r="D10" s="22"/>
      <c r="E10" s="23"/>
    </row>
    <row r="11" spans="1:5" s="10" customFormat="1" ht="1.5" customHeight="1" thickTop="1" x14ac:dyDescent="0.25">
      <c r="A11" s="12" t="s">
        <v>3</v>
      </c>
      <c r="B11" s="13" t="s">
        <v>11</v>
      </c>
      <c r="C11" s="37"/>
      <c r="D11" s="22"/>
      <c r="E11" s="23"/>
    </row>
    <row r="12" spans="1:5" s="10" customFormat="1" ht="15.75" customHeight="1" x14ac:dyDescent="0.25">
      <c r="A12" s="8" t="s">
        <v>29</v>
      </c>
      <c r="B12" s="9" t="s">
        <v>12</v>
      </c>
      <c r="C12" s="31">
        <v>11551811.939999999</v>
      </c>
      <c r="D12" s="22"/>
      <c r="E12" s="23"/>
    </row>
    <row r="13" spans="1:5" ht="15.75" customHeight="1" x14ac:dyDescent="0.25">
      <c r="A13" s="8" t="s">
        <v>4</v>
      </c>
      <c r="B13" s="9" t="s">
        <v>18</v>
      </c>
      <c r="C13" s="31">
        <v>3019767.87</v>
      </c>
      <c r="D13" s="22"/>
      <c r="E13" s="23"/>
    </row>
    <row r="14" spans="1:5" ht="21" customHeight="1" x14ac:dyDescent="0.25">
      <c r="A14" s="3" t="s">
        <v>5</v>
      </c>
      <c r="B14" s="4" t="s">
        <v>17</v>
      </c>
      <c r="C14" s="32">
        <v>3003722.09</v>
      </c>
      <c r="D14" s="22"/>
      <c r="E14" s="23"/>
    </row>
    <row r="15" spans="1:5" ht="64.5" customHeight="1" x14ac:dyDescent="0.25">
      <c r="A15" s="3" t="s">
        <v>45</v>
      </c>
      <c r="B15" s="30" t="s">
        <v>40</v>
      </c>
      <c r="C15" s="32">
        <v>2999521.68</v>
      </c>
      <c r="D15" s="22"/>
      <c r="E15" s="23"/>
    </row>
    <row r="16" spans="1:5" ht="105" customHeight="1" x14ac:dyDescent="0.25">
      <c r="A16" s="3" t="s">
        <v>46</v>
      </c>
      <c r="B16" s="4" t="s">
        <v>41</v>
      </c>
      <c r="C16" s="32">
        <v>905.4</v>
      </c>
      <c r="D16" s="22"/>
      <c r="E16" s="23"/>
    </row>
    <row r="17" spans="1:5" ht="37.5" customHeight="1" x14ac:dyDescent="0.25">
      <c r="A17" s="3" t="s">
        <v>47</v>
      </c>
      <c r="B17" s="4" t="s">
        <v>31</v>
      </c>
      <c r="C17" s="32">
        <v>15140.38</v>
      </c>
      <c r="D17" s="22"/>
      <c r="E17" s="23"/>
    </row>
    <row r="18" spans="1:5" ht="18.75" customHeight="1" x14ac:dyDescent="0.25">
      <c r="A18" s="21" t="s">
        <v>25</v>
      </c>
      <c r="B18" s="9" t="s">
        <v>26</v>
      </c>
      <c r="C18" s="31">
        <v>221853.92</v>
      </c>
      <c r="D18" s="22"/>
      <c r="E18" s="23"/>
    </row>
    <row r="19" spans="1:5" ht="18.75" customHeight="1" x14ac:dyDescent="0.25">
      <c r="A19" s="24" t="s">
        <v>42</v>
      </c>
      <c r="B19" s="4" t="s">
        <v>60</v>
      </c>
      <c r="C19" s="31">
        <v>221853.92</v>
      </c>
      <c r="D19" s="22"/>
      <c r="E19" s="23"/>
    </row>
    <row r="20" spans="1:5" ht="17.25" customHeight="1" x14ac:dyDescent="0.25">
      <c r="A20" s="24" t="s">
        <v>42</v>
      </c>
      <c r="B20" s="4" t="s">
        <v>43</v>
      </c>
      <c r="C20" s="31">
        <v>221853.92</v>
      </c>
      <c r="D20" s="22"/>
      <c r="E20" s="23"/>
    </row>
    <row r="21" spans="1:5" ht="16.5" customHeight="1" x14ac:dyDescent="0.25">
      <c r="A21" s="8" t="s">
        <v>6</v>
      </c>
      <c r="B21" s="9" t="s">
        <v>19</v>
      </c>
      <c r="C21" s="31">
        <v>6192900.8600000003</v>
      </c>
      <c r="D21" s="22"/>
      <c r="E21" s="23"/>
    </row>
    <row r="22" spans="1:5" ht="16.5" customHeight="1" x14ac:dyDescent="0.25">
      <c r="A22" s="3" t="s">
        <v>7</v>
      </c>
      <c r="B22" s="4" t="s">
        <v>20</v>
      </c>
      <c r="C22" s="32">
        <v>1781110.82</v>
      </c>
      <c r="D22" s="22"/>
      <c r="E22" s="23"/>
    </row>
    <row r="23" spans="1:5" ht="30.75" customHeight="1" x14ac:dyDescent="0.25">
      <c r="A23" s="3" t="s">
        <v>49</v>
      </c>
      <c r="B23" s="4" t="s">
        <v>21</v>
      </c>
      <c r="C23" s="32">
        <v>1781110.82</v>
      </c>
      <c r="D23" s="22"/>
      <c r="E23" s="23"/>
    </row>
    <row r="24" spans="1:5" ht="15.75" customHeight="1" x14ac:dyDescent="0.25">
      <c r="A24" s="8" t="s">
        <v>8</v>
      </c>
      <c r="B24" s="9" t="s">
        <v>22</v>
      </c>
      <c r="C24" s="31">
        <v>4411790.04</v>
      </c>
      <c r="D24" s="22"/>
      <c r="E24" s="23"/>
    </row>
    <row r="25" spans="1:5" ht="18.75" customHeight="1" x14ac:dyDescent="0.25">
      <c r="A25" s="3" t="s">
        <v>54</v>
      </c>
      <c r="B25" s="4" t="s">
        <v>55</v>
      </c>
      <c r="C25" s="32">
        <v>2190668.0699999998</v>
      </c>
      <c r="D25" s="22"/>
      <c r="E25" s="23"/>
    </row>
    <row r="26" spans="1:5" ht="33" customHeight="1" x14ac:dyDescent="0.25">
      <c r="A26" s="3" t="s">
        <v>56</v>
      </c>
      <c r="B26" s="4" t="s">
        <v>65</v>
      </c>
      <c r="C26" s="32">
        <v>2190668.0699999998</v>
      </c>
      <c r="D26" s="22"/>
      <c r="E26" s="23"/>
    </row>
    <row r="27" spans="1:5" ht="16.5" customHeight="1" x14ac:dyDescent="0.25">
      <c r="A27" s="3" t="s">
        <v>57</v>
      </c>
      <c r="B27" s="4" t="s">
        <v>58</v>
      </c>
      <c r="C27" s="32">
        <v>2221121.9700000002</v>
      </c>
      <c r="D27" s="22"/>
      <c r="E27" s="23"/>
    </row>
    <row r="28" spans="1:5" ht="44.25" customHeight="1" x14ac:dyDescent="0.25">
      <c r="A28" s="3" t="s">
        <v>59</v>
      </c>
      <c r="B28" s="4" t="s">
        <v>66</v>
      </c>
      <c r="C28" s="32">
        <v>2221121.9700000002</v>
      </c>
      <c r="D28" s="22"/>
      <c r="E28" s="23"/>
    </row>
    <row r="29" spans="1:5" ht="19.5" customHeight="1" x14ac:dyDescent="0.25">
      <c r="A29" s="8" t="s">
        <v>28</v>
      </c>
      <c r="B29" s="9" t="s">
        <v>32</v>
      </c>
      <c r="C29" s="31">
        <v>7700</v>
      </c>
      <c r="D29" s="22"/>
      <c r="E29" s="23"/>
    </row>
    <row r="30" spans="1:5" ht="39" customHeight="1" x14ac:dyDescent="0.25">
      <c r="A30" s="3" t="s">
        <v>23</v>
      </c>
      <c r="B30" s="4" t="s">
        <v>33</v>
      </c>
      <c r="C30" s="32">
        <v>7700</v>
      </c>
      <c r="D30" s="22"/>
      <c r="E30" s="23"/>
    </row>
    <row r="31" spans="1:5" ht="66.75" customHeight="1" x14ac:dyDescent="0.25">
      <c r="A31" s="3" t="s">
        <v>24</v>
      </c>
      <c r="B31" s="4" t="s">
        <v>34</v>
      </c>
      <c r="C31" s="32">
        <v>7700</v>
      </c>
      <c r="D31" s="22"/>
      <c r="E31" s="23"/>
    </row>
    <row r="32" spans="1:5" ht="49.5" customHeight="1" x14ac:dyDescent="0.25">
      <c r="A32" s="8" t="s">
        <v>9</v>
      </c>
      <c r="B32" s="9" t="s">
        <v>10</v>
      </c>
      <c r="C32" s="31">
        <v>2106592.0699999998</v>
      </c>
      <c r="D32" s="22"/>
      <c r="E32" s="23"/>
    </row>
    <row r="33" spans="1:5" ht="71.25" customHeight="1" x14ac:dyDescent="0.25">
      <c r="A33" s="3" t="s">
        <v>61</v>
      </c>
      <c r="B33" s="4" t="s">
        <v>62</v>
      </c>
      <c r="C33" s="32">
        <v>1871493.88</v>
      </c>
      <c r="D33" s="22"/>
      <c r="E33" s="23"/>
    </row>
    <row r="34" spans="1:5" ht="75" customHeight="1" x14ac:dyDescent="0.25">
      <c r="A34" s="3" t="s">
        <v>64</v>
      </c>
      <c r="B34" s="4" t="s">
        <v>63</v>
      </c>
      <c r="C34" s="32">
        <v>1338725.24</v>
      </c>
      <c r="D34" s="22"/>
      <c r="E34" s="23"/>
    </row>
    <row r="35" spans="1:5" ht="67.5" customHeight="1" x14ac:dyDescent="0.25">
      <c r="A35" s="3" t="s">
        <v>50</v>
      </c>
      <c r="B35" s="4" t="s">
        <v>44</v>
      </c>
      <c r="C35" s="32">
        <v>1338725.24</v>
      </c>
      <c r="D35" s="22"/>
      <c r="E35" s="23"/>
    </row>
    <row r="36" spans="1:5" ht="78.75" customHeight="1" x14ac:dyDescent="0.25">
      <c r="A36" s="3" t="s">
        <v>39</v>
      </c>
      <c r="B36" s="4" t="s">
        <v>35</v>
      </c>
      <c r="C36" s="32">
        <v>532768.64</v>
      </c>
      <c r="D36" s="22"/>
      <c r="E36" s="23"/>
    </row>
    <row r="37" spans="1:5" ht="61.5" customHeight="1" x14ac:dyDescent="0.25">
      <c r="A37" s="3" t="s">
        <v>51</v>
      </c>
      <c r="B37" s="4" t="s">
        <v>30</v>
      </c>
      <c r="C37" s="32">
        <v>532768.64</v>
      </c>
      <c r="D37" s="22"/>
      <c r="E37" s="23"/>
    </row>
    <row r="38" spans="1:5" ht="72" customHeight="1" x14ac:dyDescent="0.25">
      <c r="A38" s="3" t="s">
        <v>68</v>
      </c>
      <c r="B38" s="4" t="s">
        <v>69</v>
      </c>
      <c r="C38" s="32">
        <v>235098.19</v>
      </c>
      <c r="D38" s="22"/>
      <c r="E38" s="23"/>
    </row>
    <row r="39" spans="1:5" ht="72" customHeight="1" x14ac:dyDescent="0.25">
      <c r="A39" s="3" t="s">
        <v>73</v>
      </c>
      <c r="B39" s="4" t="s">
        <v>70</v>
      </c>
      <c r="C39" s="32">
        <v>235098.19</v>
      </c>
      <c r="D39" s="22"/>
      <c r="E39" s="23"/>
    </row>
    <row r="40" spans="1:5" ht="72" customHeight="1" x14ac:dyDescent="0.25">
      <c r="A40" s="3" t="s">
        <v>72</v>
      </c>
      <c r="B40" s="4" t="s">
        <v>71</v>
      </c>
      <c r="C40" s="32">
        <v>235098.19</v>
      </c>
      <c r="D40" s="22"/>
      <c r="E40" s="23"/>
    </row>
    <row r="41" spans="1:5" ht="44.25" customHeight="1" x14ac:dyDescent="0.25">
      <c r="A41" s="3" t="s">
        <v>107</v>
      </c>
      <c r="B41" s="4" t="s">
        <v>111</v>
      </c>
      <c r="C41" s="32">
        <v>2997.22</v>
      </c>
      <c r="D41" s="22"/>
      <c r="E41" s="23"/>
    </row>
    <row r="42" spans="1:5" ht="29.25" customHeight="1" x14ac:dyDescent="0.25">
      <c r="A42" s="3" t="s">
        <v>108</v>
      </c>
      <c r="B42" s="4" t="s">
        <v>112</v>
      </c>
      <c r="C42" s="32">
        <v>2997.22</v>
      </c>
      <c r="D42" s="22"/>
      <c r="E42" s="23"/>
    </row>
    <row r="43" spans="1:5" ht="51" customHeight="1" x14ac:dyDescent="0.25">
      <c r="A43" s="3" t="s">
        <v>109</v>
      </c>
      <c r="B43" s="4" t="s">
        <v>113</v>
      </c>
      <c r="C43" s="32">
        <v>2997.22</v>
      </c>
      <c r="D43" s="22"/>
      <c r="E43" s="23"/>
    </row>
    <row r="44" spans="1:5" ht="54.75" customHeight="1" x14ac:dyDescent="0.25">
      <c r="A44" s="3" t="s">
        <v>110</v>
      </c>
      <c r="B44" s="4" t="s">
        <v>114</v>
      </c>
      <c r="C44" s="32">
        <v>2997.22</v>
      </c>
      <c r="D44" s="22"/>
      <c r="E44" s="23"/>
    </row>
    <row r="45" spans="1:5" s="10" customFormat="1" ht="15.75" customHeight="1" x14ac:dyDescent="0.25">
      <c r="A45" s="8" t="s">
        <v>15</v>
      </c>
      <c r="B45" s="9" t="s">
        <v>36</v>
      </c>
      <c r="C45" s="31">
        <v>31065022.579999998</v>
      </c>
      <c r="D45" s="22"/>
      <c r="E45" s="23"/>
    </row>
    <row r="46" spans="1:5" ht="32.25" customHeight="1" x14ac:dyDescent="0.25">
      <c r="A46" s="3" t="s">
        <v>16</v>
      </c>
      <c r="B46" s="4" t="s">
        <v>37</v>
      </c>
      <c r="C46" s="32">
        <f>C47+C53+C59+C52+C56</f>
        <v>28752867.57</v>
      </c>
      <c r="D46" s="22"/>
      <c r="E46" s="23"/>
    </row>
    <row r="47" spans="1:5" ht="32.25" customHeight="1" x14ac:dyDescent="0.25">
      <c r="A47" s="38" t="s">
        <v>75</v>
      </c>
      <c r="B47" s="39" t="s">
        <v>95</v>
      </c>
      <c r="C47" s="40">
        <f>C48+C50</f>
        <v>6780000</v>
      </c>
      <c r="D47" s="22"/>
      <c r="E47" s="23"/>
    </row>
    <row r="48" spans="1:5" ht="22.5" customHeight="1" x14ac:dyDescent="0.25">
      <c r="A48" s="3" t="s">
        <v>76</v>
      </c>
      <c r="B48" s="4" t="s">
        <v>96</v>
      </c>
      <c r="C48" s="41">
        <v>324000</v>
      </c>
      <c r="D48" s="22"/>
      <c r="E48" s="23"/>
    </row>
    <row r="49" spans="1:5" ht="22.5" customHeight="1" x14ac:dyDescent="0.25">
      <c r="A49" s="3" t="s">
        <v>77</v>
      </c>
      <c r="B49" s="4" t="s">
        <v>97</v>
      </c>
      <c r="C49" s="41">
        <v>324000</v>
      </c>
      <c r="D49" s="22"/>
      <c r="E49" s="23"/>
    </row>
    <row r="50" spans="1:5" ht="22.5" customHeight="1" x14ac:dyDescent="0.25">
      <c r="A50" s="3" t="s">
        <v>90</v>
      </c>
      <c r="B50" s="4" t="s">
        <v>98</v>
      </c>
      <c r="C50" s="41">
        <v>6456000</v>
      </c>
      <c r="D50" s="22"/>
      <c r="E50" s="23"/>
    </row>
    <row r="51" spans="1:5" ht="22.5" customHeight="1" x14ac:dyDescent="0.25">
      <c r="A51" s="3" t="s">
        <v>91</v>
      </c>
      <c r="B51" s="4" t="s">
        <v>99</v>
      </c>
      <c r="C51" s="41">
        <v>6456000</v>
      </c>
      <c r="D51" s="22"/>
      <c r="E51" s="23"/>
    </row>
    <row r="52" spans="1:5" ht="22.5" customHeight="1" x14ac:dyDescent="0.25">
      <c r="A52" s="3" t="s">
        <v>105</v>
      </c>
      <c r="B52" s="4" t="s">
        <v>104</v>
      </c>
      <c r="C52" s="41">
        <v>1818813.91</v>
      </c>
      <c r="D52" s="22"/>
      <c r="E52" s="23"/>
    </row>
    <row r="53" spans="1:5" ht="22.5" customHeight="1" x14ac:dyDescent="0.25">
      <c r="A53" s="38" t="s">
        <v>92</v>
      </c>
      <c r="B53" s="39" t="s">
        <v>100</v>
      </c>
      <c r="C53" s="42">
        <v>1818813.91</v>
      </c>
      <c r="D53" s="22"/>
      <c r="E53" s="23"/>
    </row>
    <row r="54" spans="1:5" ht="32.25" customHeight="1" x14ac:dyDescent="0.25">
      <c r="A54" s="3" t="s">
        <v>93</v>
      </c>
      <c r="B54" s="4" t="s">
        <v>101</v>
      </c>
      <c r="C54" s="41">
        <v>4144907.18</v>
      </c>
      <c r="D54" s="22"/>
      <c r="E54" s="23"/>
    </row>
    <row r="55" spans="1:5" ht="32.25" customHeight="1" x14ac:dyDescent="0.25">
      <c r="A55" s="3" t="s">
        <v>94</v>
      </c>
      <c r="B55" s="4" t="s">
        <v>102</v>
      </c>
      <c r="C55" s="41">
        <v>4144907.18</v>
      </c>
      <c r="D55" s="22"/>
      <c r="E55" s="23"/>
    </row>
    <row r="56" spans="1:5" ht="29.25" customHeight="1" x14ac:dyDescent="0.25">
      <c r="A56" s="38" t="s">
        <v>103</v>
      </c>
      <c r="B56" s="39" t="s">
        <v>81</v>
      </c>
      <c r="C56" s="42">
        <v>198263</v>
      </c>
      <c r="D56" s="22"/>
      <c r="E56" s="23"/>
    </row>
    <row r="57" spans="1:5" ht="51" customHeight="1" x14ac:dyDescent="0.25">
      <c r="A57" s="3" t="s">
        <v>13</v>
      </c>
      <c r="B57" s="4" t="s">
        <v>82</v>
      </c>
      <c r="C57" s="41">
        <v>198263</v>
      </c>
      <c r="D57" s="22"/>
      <c r="E57" s="23"/>
    </row>
    <row r="58" spans="1:5" ht="56.25" customHeight="1" x14ac:dyDescent="0.25">
      <c r="A58" s="3" t="s">
        <v>52</v>
      </c>
      <c r="B58" s="4" t="s">
        <v>83</v>
      </c>
      <c r="C58" s="41">
        <v>198263</v>
      </c>
      <c r="D58" s="22"/>
      <c r="E58" s="23"/>
    </row>
    <row r="59" spans="1:5" ht="27.75" customHeight="1" x14ac:dyDescent="0.25">
      <c r="A59" s="28" t="s">
        <v>48</v>
      </c>
      <c r="B59" s="29" t="s">
        <v>84</v>
      </c>
      <c r="C59" s="43">
        <v>18136976.75</v>
      </c>
      <c r="D59" s="23"/>
      <c r="E59" s="23"/>
    </row>
    <row r="60" spans="1:5" ht="53.25" customHeight="1" x14ac:dyDescent="0.25">
      <c r="A60" s="25" t="s">
        <v>67</v>
      </c>
      <c r="B60" s="26" t="s">
        <v>84</v>
      </c>
      <c r="C60" s="44">
        <v>18136976.75</v>
      </c>
      <c r="D60" s="23"/>
      <c r="E60" s="23"/>
    </row>
    <row r="61" spans="1:5" ht="63.75" customHeight="1" x14ac:dyDescent="0.25">
      <c r="A61" s="25" t="s">
        <v>53</v>
      </c>
      <c r="B61" s="26" t="s">
        <v>85</v>
      </c>
      <c r="C61" s="44">
        <v>18136976.75</v>
      </c>
      <c r="D61" s="23"/>
      <c r="E61" s="23"/>
    </row>
    <row r="62" spans="1:5" s="5" customFormat="1" ht="18.75" customHeight="1" x14ac:dyDescent="0.25">
      <c r="A62" s="28" t="s">
        <v>78</v>
      </c>
      <c r="B62" s="29" t="s">
        <v>88</v>
      </c>
      <c r="C62" s="43">
        <v>10000</v>
      </c>
      <c r="D62" s="23"/>
      <c r="E62" s="23"/>
    </row>
    <row r="63" spans="1:5" s="5" customFormat="1" ht="30.75" customHeight="1" x14ac:dyDescent="0.25">
      <c r="A63" s="25" t="s">
        <v>79</v>
      </c>
      <c r="B63" s="26" t="s">
        <v>87</v>
      </c>
      <c r="C63" s="44">
        <v>10000</v>
      </c>
      <c r="D63" s="23"/>
      <c r="E63" s="23"/>
    </row>
    <row r="64" spans="1:5" s="5" customFormat="1" ht="30.75" customHeight="1" x14ac:dyDescent="0.25">
      <c r="A64" s="25" t="s">
        <v>80</v>
      </c>
      <c r="B64" s="26" t="s">
        <v>89</v>
      </c>
      <c r="C64" s="44">
        <v>10000</v>
      </c>
      <c r="D64" s="23"/>
      <c r="E64" s="23"/>
    </row>
    <row r="65" spans="1:5" s="5" customFormat="1" ht="50.25" customHeight="1" x14ac:dyDescent="0.25">
      <c r="A65" s="45" t="s">
        <v>115</v>
      </c>
      <c r="B65" s="26" t="s">
        <v>118</v>
      </c>
      <c r="C65" s="34">
        <v>-23938.26</v>
      </c>
      <c r="D65" s="23"/>
      <c r="E65" s="23"/>
    </row>
    <row r="66" spans="1:5" s="5" customFormat="1" ht="29.25" customHeight="1" x14ac:dyDescent="0.25">
      <c r="A66" s="45" t="s">
        <v>116</v>
      </c>
      <c r="B66" s="26" t="s">
        <v>119</v>
      </c>
      <c r="C66" s="34">
        <v>-23938.26</v>
      </c>
      <c r="D66" s="23"/>
      <c r="E66" s="23"/>
    </row>
    <row r="67" spans="1:5" s="5" customFormat="1" ht="49.5" customHeight="1" x14ac:dyDescent="0.25">
      <c r="A67" s="45" t="s">
        <v>117</v>
      </c>
      <c r="B67" s="26" t="s">
        <v>120</v>
      </c>
      <c r="C67" s="34">
        <v>-23938.26</v>
      </c>
      <c r="D67" s="23"/>
      <c r="E67" s="23"/>
    </row>
    <row r="68" spans="1:5" ht="25.5" customHeight="1" x14ac:dyDescent="0.25">
      <c r="A68" s="8" t="s">
        <v>27</v>
      </c>
      <c r="B68" s="9"/>
      <c r="C68" s="33">
        <v>42616834.520000003</v>
      </c>
      <c r="D68" s="23"/>
      <c r="E68" s="23"/>
    </row>
    <row r="69" spans="1:5" ht="15.75" customHeight="1" x14ac:dyDescent="0.25">
      <c r="A69" s="27"/>
      <c r="B69" s="15"/>
      <c r="C69" s="15"/>
      <c r="D69" s="23"/>
      <c r="E69" s="23"/>
    </row>
    <row r="70" spans="1:5" x14ac:dyDescent="0.25">
      <c r="A70" s="16"/>
      <c r="B70" s="14"/>
      <c r="C70" s="14"/>
    </row>
    <row r="71" spans="1:5" x14ac:dyDescent="0.25">
      <c r="A71" s="17"/>
      <c r="B71" s="14"/>
      <c r="C71" s="14"/>
    </row>
    <row r="72" spans="1:5" x14ac:dyDescent="0.25">
      <c r="A72" s="14"/>
      <c r="B72" s="14"/>
      <c r="C72" s="14"/>
    </row>
  </sheetData>
  <mergeCells count="8">
    <mergeCell ref="A8:A9"/>
    <mergeCell ref="B8:B9"/>
    <mergeCell ref="C8:C9"/>
    <mergeCell ref="B4:C4"/>
    <mergeCell ref="B1:C1"/>
    <mergeCell ref="B2:C2"/>
    <mergeCell ref="B3:C3"/>
    <mergeCell ref="A6:C6"/>
  </mergeCells>
  <phoneticPr fontId="1" type="noConversion"/>
  <pageMargins left="1.1000000000000001" right="0.39370078740157483" top="0.25" bottom="0.2" header="0.28999999999999998" footer="0.19685039370078741"/>
  <pageSetup paperSize="8" scale="88" fitToHeight="32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Людмила Тимохина</cp:lastModifiedBy>
  <cp:lastPrinted>2020-07-24T06:38:56Z</cp:lastPrinted>
  <dcterms:created xsi:type="dcterms:W3CDTF">1999-06-18T11:49:53Z</dcterms:created>
  <dcterms:modified xsi:type="dcterms:W3CDTF">2020-07-24T06:39:37Z</dcterms:modified>
</cp:coreProperties>
</file>